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3/"/>
    </mc:Choice>
  </mc:AlternateContent>
  <xr:revisionPtr revIDLastSave="0" documentId="8_{B78B5BDB-D260-4671-9D9D-B3F4E7596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 l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<sst xmlns="http://schemas.openxmlformats.org/spreadsheetml/2006/main" count="45" uniqueCount="44">
  <si>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</si>
  <si>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</si>
  <si>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</si>
  <si>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</si>
  <si>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</si>
  <si>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</si>
  <si>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</si>
  <si>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</si>
  <si>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</si>
  <si>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</si>
  <si>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</si>
  <si>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</si>
  <si>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</si>
  <si>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</si>
  <si>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</si>
  <si>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</si>
  <si>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</si>
  <si>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</si>
  <si>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</si>
  <si>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</si>
  <si>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</si>
  <si>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</si>
  <si>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</si>
  <si>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</si>
  <si>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</si>
  <si>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</si>
  <si>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</si>
  <si>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t>konferencie@sstp.sk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</si>
  <si>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</si>
  <si>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Zaslaním prihlášky dávate súhlas so spracovaním osobných údajov v zmysle GDPR uverejnených na www.sstp.sk</t>
  </si>
  <si>
    <t>28.9.2023, Clarion Congress Hotel****, Bratislava</t>
  </si>
  <si>
    <t>Uzávierka prihlášok 22.9.2023</t>
  </si>
  <si>
    <t>SANHYGA 2023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</si>
  <si>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26. 9.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</si>
  <si>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19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</si>
  <si>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Priezvisko</t>
  </si>
  <si>
    <t>Meno</t>
  </si>
  <si>
    <r>
      <t xml:space="preserve">Obed
 </t>
    </r>
    <r>
      <rPr>
        <b/>
        <sz val="7"/>
        <color rgb="FFFF0000"/>
        <rFont val="Arial"/>
        <family val="2"/>
        <charset val="238"/>
      </rPr>
      <t>*Uveďte číselnú hodnotu, počet obedov sa pripočíta k vložnému</t>
    </r>
  </si>
  <si>
    <t>Zmluvné konferenčné ceny ubytovania:</t>
  </si>
  <si>
    <r>
      <t xml:space="preserve">V prípade záujmu o ubytovanie:
</t>
    </r>
    <r>
      <rPr>
        <sz val="10"/>
        <color theme="4" tint="-0.249977111117893"/>
        <rFont val="Arial"/>
        <family val="2"/>
        <charset val="238"/>
      </rPr>
      <t>E-mail: reception.cchb@clarion-hotel.sk</t>
    </r>
    <r>
      <rPr>
        <b/>
        <sz val="10"/>
        <color theme="4" tint="-0.249977111117893"/>
        <rFont val="Arial"/>
        <family val="2"/>
        <charset val="238"/>
      </rPr>
      <t xml:space="preserve"> 
</t>
    </r>
    <r>
      <rPr>
        <sz val="10"/>
        <color theme="4" tint="-0.249977111117893"/>
        <rFont val="Arial"/>
        <family val="2"/>
        <charset val="238"/>
      </rPr>
      <t>Tel.:			+421 2 5727 7000</t>
    </r>
    <r>
      <rPr>
        <b/>
        <sz val="10"/>
        <color theme="4" tint="-0.249977111117893"/>
        <rFont val="Arial"/>
        <family val="2"/>
        <charset val="238"/>
      </rPr>
      <t xml:space="preserve">
Rezerváciu a úhradu ubytovania si zabezpečuje každý účastník samostatne!</t>
    </r>
  </si>
  <si>
    <t>Štandardná izba obsadená jednou osobou bez raňajok    85,00€ /noc</t>
  </si>
  <si>
    <t>Štandardná izba obsadená jednou osobou s raňajkami    90,00€ /noc</t>
  </si>
  <si>
    <t>Štandardná izba obsadená dvomi osobami bez raňajok    100,00€ /noc</t>
  </si>
  <si>
    <t>Štandardná izba obsadená dvomi osobami s raňajkami    105,00€ /noc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</si>
</sst>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1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1" applyAlignment="1">
      <alignment horizontal="justify"/>
    </xf>
    <xf numFmtId="0" fontId="5" fillId="0" borderId="3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6" fontId="14" fillId="0" borderId="18" xfId="0" applyNumberFormat="1" applyFont="1" applyBorder="1" applyAlignment="1">
      <alignment horizontal="center"/>
    </xf>
    <xf numFmtId="6" fontId="14" fillId="0" borderId="19" xfId="0" applyNumberFormat="1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0" fontId="5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vertical="center"/>
    </xf>
    <xf numFmtId="0" fontId="5" fillId="0" borderId="0" xfId="0" applyFont="1" applyBorder="1"/>
    <xf numFmtId="10" fontId="5" fillId="0" borderId="0" xfId="0" applyNumberFormat="1" applyFont="1" applyBorder="1" applyAlignment="1">
      <alignment horizontal="right" vertical="center" wrapText="1"/>
    </xf>
    <xf numFmtId="8" fontId="14" fillId="0" borderId="0" xfId="0" applyNumberFormat="1" applyFont="1" applyBorder="1" applyAlignment="1">
      <alignment horizontal="center"/>
    </xf>
    <xf numFmtId="6" fontId="14" fillId="0" borderId="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3" fillId="0" borderId="0" xfId="0" applyFont="1"/>
    <xf numFmtId="0" fontId="25" fillId="0" borderId="3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0" fillId="0" borderId="2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5" xfId="1" applyBorder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showGridLines="0" tabSelected="1" showWhiteSpace="0" topLeftCell="A37" zoomScale="130" zoomScaleNormal="130" zoomScaleSheetLayoutView="100" workbookViewId="0">
      <selection activeCell="A6" sqref="A6:N6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1.5703125" customWidth="1"/>
    <col min="6" max="6" width="1.28515625" customWidth="1"/>
    <col min="7" max="7" width="6.7109375" customWidth="1"/>
    <col min="8" max="8" width="3.85546875" customWidth="1"/>
    <col min="9" max="9" width="6.140625" customWidth="1"/>
    <col min="10" max="10" width="6.42578125" customWidth="1"/>
    <col min="11" max="11" width="6" customWidth="1"/>
    <col min="12" max="13" width="6.85546875" customWidth="1"/>
    <col min="14" max="14" width="6" customWidth="1"/>
  </cols>
  <sheetData>
    <row r="1" spans="1:14" ht="18" customHeight="1" x14ac:dyDescent="0.25">
      <c r="A1" s="45" t="s">
        <v>20</v>
      </c>
      <c r="B1" s="45"/>
      <c r="C1" s="11"/>
      <c r="D1" s="11"/>
      <c r="E1" s="11"/>
      <c r="F1" s="11"/>
      <c r="G1" s="18" t="s">
        <v>31</v>
      </c>
      <c r="H1" s="11"/>
      <c r="I1" s="18"/>
      <c r="J1" s="18"/>
      <c r="K1" s="18"/>
      <c r="L1" s="18"/>
      <c r="M1" s="18"/>
      <c r="N1" s="18"/>
    </row>
    <row r="2" spans="1:14" x14ac:dyDescent="0.25">
      <c r="A2" s="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6" t="s">
        <v>2</v>
      </c>
      <c r="B4" s="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2.75" customHeight="1" x14ac:dyDescent="0.25">
      <c r="A5" s="19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32.25" customHeight="1" x14ac:dyDescent="0.25">
      <c r="A6" s="49" t="s">
        <v>32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x14ac:dyDescent="0.25">
      <c r="A8" s="52" t="s">
        <v>30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9.5" customHeight="1" x14ac:dyDescent="0.25">
      <c r="A9" s="46" t="s">
        <v>3</v>
      </c>
      <c r="B9" s="4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ht="18.75" customHeight="1" x14ac:dyDescent="0.25">
      <c r="A10" s="38" t="s">
        <v>4</v>
      </c>
      <c r="B10" s="39"/>
      <c r="C10" s="39"/>
      <c r="D10" s="39"/>
      <c r="E10" s="39"/>
      <c r="F10" s="39"/>
      <c r="G10" s="39"/>
      <c r="H10" s="35"/>
      <c r="I10" s="35"/>
      <c r="J10" s="35"/>
      <c r="K10" s="35"/>
      <c r="L10" s="35"/>
      <c r="M10" s="35"/>
      <c r="N10" s="36"/>
    </row>
    <row r="11" spans="1:14" x14ac:dyDescent="0.25">
      <c r="A11" s="46" t="s">
        <v>5</v>
      </c>
      <c r="B11" s="4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14" x14ac:dyDescent="0.25">
      <c r="A12" s="46" t="s">
        <v>6</v>
      </c>
      <c r="B12" s="4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1:14" x14ac:dyDescent="0.25">
      <c r="A13" s="10" t="s">
        <v>7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4" x14ac:dyDescent="0.25">
      <c r="A14" s="10" t="s">
        <v>8</v>
      </c>
      <c r="B14" s="42"/>
      <c r="C14" s="43"/>
      <c r="D14" s="43"/>
      <c r="E14" s="43"/>
      <c r="F14" s="44"/>
      <c r="G14" s="53" t="s">
        <v>9</v>
      </c>
      <c r="H14" s="54"/>
      <c r="I14" s="120"/>
      <c r="J14" s="118"/>
      <c r="K14" s="118"/>
      <c r="L14" s="118"/>
      <c r="M14" s="118"/>
      <c r="N14" s="119"/>
    </row>
    <row r="15" spans="1:14" ht="15" customHeight="1" x14ac:dyDescent="0.25">
      <c r="A15" s="10" t="s">
        <v>10</v>
      </c>
      <c r="B15" s="34"/>
      <c r="C15" s="35"/>
      <c r="D15" s="35"/>
      <c r="E15" s="35"/>
      <c r="F15" s="36"/>
      <c r="G15" s="38" t="s">
        <v>11</v>
      </c>
      <c r="H15" s="39"/>
      <c r="I15" s="39"/>
      <c r="J15" s="34"/>
      <c r="K15" s="35"/>
      <c r="L15" s="35"/>
      <c r="M15" s="35"/>
      <c r="N15" s="36"/>
    </row>
    <row r="16" spans="1:14" ht="6" customHeight="1" x14ac:dyDescent="0.25">
      <c r="A16" s="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3" t="s">
        <v>33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4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 t="s">
        <v>22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4.5" customHeight="1" x14ac:dyDescent="0.25">
      <c r="A20" s="9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9"/>
      <c r="B21" s="11"/>
      <c r="C21" s="11"/>
      <c r="D21" s="11"/>
      <c r="E21" s="11"/>
      <c r="F21" s="56" t="s">
        <v>19</v>
      </c>
      <c r="G21" s="56"/>
      <c r="H21" s="56" t="s">
        <v>18</v>
      </c>
      <c r="I21" s="56"/>
      <c r="J21" s="33" t="s">
        <v>23</v>
      </c>
      <c r="K21" s="33"/>
      <c r="L21" s="12" t="s">
        <v>25</v>
      </c>
      <c r="M21" s="33" t="s">
        <v>23</v>
      </c>
      <c r="N21" s="33"/>
    </row>
    <row r="22" spans="1:14" x14ac:dyDescent="0.25">
      <c r="A22" s="8" t="s">
        <v>12</v>
      </c>
      <c r="B22" s="13"/>
      <c r="C22" s="13"/>
      <c r="D22" s="13"/>
      <c r="E22" s="13"/>
      <c r="F22" s="57"/>
      <c r="G22" s="57"/>
      <c r="H22" s="57"/>
      <c r="I22" s="57"/>
      <c r="J22" s="40" t="s">
        <v>26</v>
      </c>
      <c r="K22" s="40"/>
      <c r="L22" s="17" t="s">
        <v>24</v>
      </c>
      <c r="M22" s="40"/>
      <c r="N22" s="40"/>
    </row>
    <row r="23" spans="1:14" ht="6.75" customHeight="1" x14ac:dyDescent="0.25">
      <c r="A23" s="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9.7" customHeight="1" x14ac:dyDescent="0.25">
      <c r="A24" s="27" t="s">
        <v>13</v>
      </c>
      <c r="B24" s="27"/>
      <c r="C24" s="27"/>
      <c r="D24" s="27"/>
      <c r="E24" s="20"/>
      <c r="F24" s="59">
        <v>40</v>
      </c>
      <c r="G24" s="59"/>
      <c r="H24" s="37">
        <v>0.2</v>
      </c>
      <c r="I24" s="37"/>
      <c r="J24" s="28">
        <f>(F24*H24)+F24</f>
        <v>48</v>
      </c>
      <c r="K24" s="28">
        <f t="shared" ref="K24" si="0">(H24*J24)+H24</f>
        <v>9.8000000000000007</v>
      </c>
      <c r="L24" s="21">
        <v>0</v>
      </c>
      <c r="M24" s="32">
        <f>J24*L24</f>
        <v>0</v>
      </c>
      <c r="N24" s="32"/>
    </row>
    <row r="25" spans="1:14" ht="19.7" customHeight="1" x14ac:dyDescent="0.25">
      <c r="A25" s="27" t="s">
        <v>14</v>
      </c>
      <c r="B25" s="27"/>
      <c r="C25" s="27"/>
      <c r="D25" s="27"/>
      <c r="E25" s="20"/>
      <c r="F25" s="29">
        <v>20</v>
      </c>
      <c r="G25" s="29"/>
      <c r="H25" s="37">
        <v>0.2</v>
      </c>
      <c r="I25" s="37"/>
      <c r="J25" s="28">
        <f>(F25*H25)+F25</f>
        <v>24</v>
      </c>
      <c r="K25" s="28">
        <f t="shared" ref="K25:K28" si="1">(H25*J25)+H25</f>
        <v>5.0000000000000009</v>
      </c>
      <c r="L25" s="21">
        <v>0</v>
      </c>
      <c r="M25" s="32">
        <f>J25*L25</f>
        <v>0</v>
      </c>
      <c r="N25" s="32"/>
    </row>
    <row r="26" spans="1:14" ht="19.7" customHeight="1" x14ac:dyDescent="0.25">
      <c r="A26" s="41" t="s">
        <v>28</v>
      </c>
      <c r="B26" s="41"/>
      <c r="C26" s="41"/>
      <c r="D26" s="41"/>
      <c r="E26" s="41"/>
      <c r="F26" s="29">
        <v>20</v>
      </c>
      <c r="G26" s="29"/>
      <c r="H26" s="37">
        <v>0.2</v>
      </c>
      <c r="I26" s="37"/>
      <c r="J26" s="28">
        <f>(F26*H26)+F26</f>
        <v>24</v>
      </c>
      <c r="K26" s="28">
        <f t="shared" ref="K26" si="2">(H26*J26)+H26</f>
        <v>5.0000000000000009</v>
      </c>
      <c r="L26" s="22">
        <f>SUM(H33:N37)</f>
        <v>0</v>
      </c>
      <c r="M26" s="32">
        <f>J26*L26</f>
        <v>0</v>
      </c>
      <c r="N26" s="32"/>
    </row>
    <row r="27" spans="1:14" ht="19.7" customHeight="1" x14ac:dyDescent="0.25">
      <c r="A27" s="27" t="s">
        <v>15</v>
      </c>
      <c r="B27" s="27"/>
      <c r="C27" s="27"/>
      <c r="D27" s="27"/>
      <c r="E27" s="20"/>
      <c r="F27" s="29">
        <v>15</v>
      </c>
      <c r="G27" s="29"/>
      <c r="H27" s="37">
        <v>0.2</v>
      </c>
      <c r="I27" s="37"/>
      <c r="J27" s="28">
        <f>(F27*H27)+F27</f>
        <v>18</v>
      </c>
      <c r="K27" s="28">
        <f t="shared" si="1"/>
        <v>3.8000000000000003</v>
      </c>
      <c r="L27" s="21">
        <v>0</v>
      </c>
      <c r="M27" s="32">
        <f>J27*L27</f>
        <v>0</v>
      </c>
      <c r="N27" s="32"/>
    </row>
    <row r="28" spans="1:14" ht="19.7" customHeight="1" thickBot="1" x14ac:dyDescent="0.3">
      <c r="A28" s="27" t="s">
        <v>17</v>
      </c>
      <c r="B28" s="27"/>
      <c r="C28" s="27"/>
      <c r="D28" s="27"/>
      <c r="E28" s="20"/>
      <c r="F28" s="29">
        <v>10</v>
      </c>
      <c r="G28" s="29"/>
      <c r="H28" s="37">
        <v>0.2</v>
      </c>
      <c r="I28" s="37"/>
      <c r="J28" s="28">
        <f>(F28*H28)+F28</f>
        <v>12</v>
      </c>
      <c r="K28" s="28">
        <f t="shared" si="1"/>
        <v>2.6000000000000005</v>
      </c>
      <c r="L28" s="21">
        <v>0</v>
      </c>
      <c r="M28" s="32">
        <f>J28*L28</f>
        <v>0</v>
      </c>
      <c r="N28" s="32"/>
    </row>
    <row r="29" spans="1:14" ht="19.7" customHeight="1" thickTop="1" thickBot="1" x14ac:dyDescent="0.3">
      <c r="A29" s="7" t="s">
        <v>16</v>
      </c>
      <c r="B29" s="15"/>
      <c r="C29" s="15"/>
      <c r="D29" s="15"/>
      <c r="E29" s="15"/>
      <c r="F29" s="15"/>
      <c r="G29" s="15"/>
      <c r="H29" s="58"/>
      <c r="I29" s="58"/>
      <c r="J29" s="26"/>
      <c r="K29" s="26"/>
      <c r="L29" s="16"/>
      <c r="M29" s="24">
        <f>SUM(M24+M25+M26+M27+M28)</f>
        <v>0</v>
      </c>
      <c r="N29" s="25"/>
    </row>
    <row r="30" spans="1:14" ht="8.25" customHeight="1" thickBot="1" x14ac:dyDescent="0.3">
      <c r="A30" s="69"/>
      <c r="B30" s="70"/>
      <c r="C30" s="70"/>
      <c r="D30" s="70"/>
      <c r="E30" s="70"/>
      <c r="F30" s="70"/>
      <c r="G30" s="70"/>
      <c r="H30" s="71"/>
      <c r="I30" s="71"/>
      <c r="J30" s="72"/>
      <c r="K30" s="72"/>
      <c r="L30" s="70"/>
      <c r="M30" s="73"/>
      <c r="N30" s="73"/>
    </row>
    <row r="31" spans="1:14" ht="19.7" customHeight="1" x14ac:dyDescent="0.25">
      <c r="A31" s="74" t="s">
        <v>35</v>
      </c>
      <c r="B31" s="75"/>
      <c r="C31" s="76"/>
      <c r="D31" s="74" t="s">
        <v>36</v>
      </c>
      <c r="E31" s="75"/>
      <c r="F31" s="75"/>
      <c r="G31" s="76"/>
      <c r="H31" s="74" t="s">
        <v>37</v>
      </c>
      <c r="I31" s="75"/>
      <c r="J31" s="75"/>
      <c r="K31" s="75"/>
      <c r="L31" s="75"/>
      <c r="M31" s="75"/>
      <c r="N31" s="76"/>
    </row>
    <row r="32" spans="1:14" ht="19.7" customHeight="1" thickBot="1" x14ac:dyDescent="0.3">
      <c r="A32" s="77"/>
      <c r="B32" s="78"/>
      <c r="C32" s="79"/>
      <c r="D32" s="77"/>
      <c r="E32" s="78"/>
      <c r="F32" s="78"/>
      <c r="G32" s="79"/>
      <c r="H32" s="96"/>
      <c r="I32" s="97"/>
      <c r="J32" s="97"/>
      <c r="K32" s="97"/>
      <c r="L32" s="97"/>
      <c r="M32" s="97"/>
      <c r="N32" s="98"/>
    </row>
    <row r="33" spans="1:14" ht="19.7" customHeight="1" x14ac:dyDescent="0.25">
      <c r="A33" s="80"/>
      <c r="B33" s="81"/>
      <c r="C33" s="82"/>
      <c r="D33" s="83"/>
      <c r="E33" s="115"/>
      <c r="F33" s="115"/>
      <c r="G33" s="84"/>
      <c r="H33" s="66"/>
      <c r="I33" s="67"/>
      <c r="J33" s="67"/>
      <c r="K33" s="67"/>
      <c r="L33" s="67"/>
      <c r="M33" s="67"/>
      <c r="N33" s="68"/>
    </row>
    <row r="34" spans="1:14" ht="19.7" customHeight="1" x14ac:dyDescent="0.25">
      <c r="A34" s="112"/>
      <c r="B34" s="113"/>
      <c r="C34" s="114"/>
      <c r="D34" s="85"/>
      <c r="E34" s="116"/>
      <c r="F34" s="116"/>
      <c r="G34" s="86"/>
      <c r="H34" s="63"/>
      <c r="I34" s="64"/>
      <c r="J34" s="64"/>
      <c r="K34" s="64"/>
      <c r="L34" s="64"/>
      <c r="M34" s="64"/>
      <c r="N34" s="65"/>
    </row>
    <row r="35" spans="1:14" ht="19.7" customHeight="1" x14ac:dyDescent="0.25">
      <c r="A35" s="87"/>
      <c r="B35" s="88"/>
      <c r="C35" s="89"/>
      <c r="D35" s="85"/>
      <c r="E35" s="116"/>
      <c r="F35" s="116"/>
      <c r="G35" s="86"/>
      <c r="H35" s="63"/>
      <c r="I35" s="64"/>
      <c r="J35" s="64"/>
      <c r="K35" s="64"/>
      <c r="L35" s="64"/>
      <c r="M35" s="64"/>
      <c r="N35" s="65"/>
    </row>
    <row r="36" spans="1:14" ht="19.7" customHeight="1" x14ac:dyDescent="0.25">
      <c r="A36" s="87"/>
      <c r="B36" s="88"/>
      <c r="C36" s="89"/>
      <c r="D36" s="85"/>
      <c r="E36" s="116"/>
      <c r="F36" s="116"/>
      <c r="G36" s="86"/>
      <c r="H36" s="63"/>
      <c r="I36" s="64"/>
      <c r="J36" s="64"/>
      <c r="K36" s="64"/>
      <c r="L36" s="64"/>
      <c r="M36" s="64"/>
      <c r="N36" s="65"/>
    </row>
    <row r="37" spans="1:14" ht="19.7" customHeight="1" thickBot="1" x14ac:dyDescent="0.3">
      <c r="A37" s="90"/>
      <c r="B37" s="91"/>
      <c r="C37" s="92"/>
      <c r="D37" s="93"/>
      <c r="E37" s="117"/>
      <c r="F37" s="117"/>
      <c r="G37" s="94"/>
      <c r="H37" s="60"/>
      <c r="I37" s="61"/>
      <c r="J37" s="61"/>
      <c r="K37" s="61"/>
      <c r="L37" s="61"/>
      <c r="M37" s="61"/>
      <c r="N37" s="62"/>
    </row>
    <row r="38" spans="1:14" ht="7.5" customHeight="1" x14ac:dyDescent="0.25">
      <c r="A38" s="9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73"/>
      <c r="N38" s="73"/>
    </row>
    <row r="39" spans="1:14" ht="86.25" customHeight="1" x14ac:dyDescent="0.25">
      <c r="A39" s="102" t="s">
        <v>39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4"/>
    </row>
    <row r="40" spans="1:14" ht="5.25" customHeight="1" x14ac:dyDescent="0.2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1"/>
    </row>
    <row r="41" spans="1:14" s="99" customFormat="1" ht="12" customHeight="1" x14ac:dyDescent="0.2">
      <c r="A41" s="100" t="s">
        <v>38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5"/>
    </row>
    <row r="42" spans="1:14" s="99" customFormat="1" ht="3.75" customHeight="1" x14ac:dyDescent="0.2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5"/>
    </row>
    <row r="43" spans="1:14" s="99" customFormat="1" ht="12" customHeight="1" x14ac:dyDescent="0.2">
      <c r="A43" s="100" t="s">
        <v>40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5"/>
    </row>
    <row r="44" spans="1:14" s="99" customFormat="1" ht="12" customHeight="1" x14ac:dyDescent="0.2">
      <c r="A44" s="100" t="s">
        <v>41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5"/>
    </row>
    <row r="45" spans="1:14" s="99" customFormat="1" ht="6.75" customHeight="1" x14ac:dyDescent="0.2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5"/>
    </row>
    <row r="46" spans="1:14" s="99" customFormat="1" ht="12" customHeight="1" x14ac:dyDescent="0.2">
      <c r="A46" s="100" t="s">
        <v>42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5"/>
    </row>
    <row r="47" spans="1:14" s="99" customFormat="1" ht="12" customHeight="1" x14ac:dyDescent="0.2">
      <c r="A47" s="106" t="s">
        <v>43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8"/>
    </row>
    <row r="48" spans="1:14" ht="6.75" customHeight="1" x14ac:dyDescent="0.25">
      <c r="A48" s="69"/>
      <c r="B48" s="70"/>
      <c r="C48" s="70"/>
      <c r="D48" s="70"/>
      <c r="E48" s="70"/>
      <c r="F48" s="70"/>
      <c r="G48" s="70"/>
      <c r="H48" s="71"/>
      <c r="I48" s="71"/>
      <c r="J48" s="72"/>
      <c r="K48" s="72"/>
      <c r="L48" s="70"/>
      <c r="M48" s="73"/>
      <c r="N48" s="73"/>
    </row>
    <row r="49" spans="1:14" ht="14.25" customHeight="1" x14ac:dyDescent="0.25">
      <c r="A49" s="23" t="s">
        <v>29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7.2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</sheetData>
  <sheetProtection algorithmName="SHA-512" hashValue="KY8DdIov4voOfRui5xB2ZTwxHq+5QTRSQbo1RFx5FopIk7SIDd4YDeWSqKl772RaMQ9TwO2w5bBO1gzqenWX0Q==" saltValue="zmU8i5bNcDIf3Rq5gyP0Sw==" spinCount="100000" sheet="1" objects="1" scenarios="1"/>
  <mergeCells count="81">
    <mergeCell ref="A39:N39"/>
    <mergeCell ref="A47:N47"/>
    <mergeCell ref="A46:N46"/>
    <mergeCell ref="A45:N45"/>
    <mergeCell ref="A44:N44"/>
    <mergeCell ref="A42:N42"/>
    <mergeCell ref="A43:N43"/>
    <mergeCell ref="A41:N41"/>
    <mergeCell ref="A40:N40"/>
    <mergeCell ref="H36:N36"/>
    <mergeCell ref="H35:N35"/>
    <mergeCell ref="H34:N34"/>
    <mergeCell ref="H33:N33"/>
    <mergeCell ref="H31:N32"/>
    <mergeCell ref="D31:G32"/>
    <mergeCell ref="D37:G37"/>
    <mergeCell ref="D36:G36"/>
    <mergeCell ref="D35:G35"/>
    <mergeCell ref="D34:G34"/>
    <mergeCell ref="D33:G33"/>
    <mergeCell ref="A37:C37"/>
    <mergeCell ref="H37:N37"/>
    <mergeCell ref="A36:C36"/>
    <mergeCell ref="A35:C35"/>
    <mergeCell ref="A34:C34"/>
    <mergeCell ref="A31:C32"/>
    <mergeCell ref="A33:C33"/>
    <mergeCell ref="A50:N50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A26:E26"/>
    <mergeCell ref="F26:G26"/>
    <mergeCell ref="A27:D27"/>
    <mergeCell ref="J28:K28"/>
    <mergeCell ref="F28:G28"/>
    <mergeCell ref="F27:G27"/>
    <mergeCell ref="J27:K27"/>
    <mergeCell ref="A49:N49"/>
    <mergeCell ref="M29:N29"/>
    <mergeCell ref="J29:K29"/>
  </mergeCells>
  <hyperlinks>
    <hyperlink ref="A5" r:id="rId1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2023-08-27T07:52:45Z</cp:lastPrinted>
  <dcterms:created xsi:type="dcterms:W3CDTF">2019-01-14T08:39:55Z</dcterms:created>
  <dcterms:modified xsi:type="dcterms:W3CDTF">2023-08-27T07:53:43Z</dcterms:modified>
</cp:coreProperties>
</file>