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ecd61d382e5bb7d/VZT 2023/"/>
    </mc:Choice>
  </mc:AlternateContent>
  <xr:revisionPtr revIDLastSave="893" documentId="13_ncr:1_{8C93FCFD-90BA-48CD-A060-66BC70CBC90C}" xr6:coauthVersionLast="47" xr6:coauthVersionMax="47" xr10:uidLastSave="{57D8BF01-59E1-4643-9D65-DBDEB335DEB2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5" i="1" l="1"/>
  <c r="I24" i="1"/>
  <c r="J24" i="1" s="1"/>
  <c r="M24" i="1" l="1"/>
  <c r="I25" i="1" l="1"/>
  <c r="J25" i="1" s="1"/>
  <c r="M25" i="1" l="1"/>
  <c r="I23" i="1" l="1"/>
  <c r="M23" i="1" s="1"/>
  <c r="I26" i="1"/>
  <c r="I27" i="1"/>
  <c r="M27" i="1" s="1"/>
  <c r="I22" i="1"/>
  <c r="M22" i="1" s="1"/>
  <c r="J26" i="1" l="1"/>
  <c r="M26" i="1"/>
  <c r="M28" i="1" s="1"/>
  <c r="J27" i="1"/>
  <c r="J23" i="1"/>
  <c r="J22" i="1"/>
</calcChain>
</file>

<file path=xl/sharedStrings.xml><?xml version="1.0" encoding="utf-8"?>
<sst xmlns="http://schemas.openxmlformats.org/spreadsheetml/2006/main" count="55" uniqueCount="54">
  <si>
    <t>Meno, priezvisko, titul:</t>
  </si>
  <si>
    <t>Registračné číslo autorizačného osvedčenia člena SKSI:</t>
  </si>
  <si>
    <t>Názov spoločnosti:</t>
  </si>
  <si>
    <t>Adresa spoločnosti:</t>
  </si>
  <si>
    <t>Tel:</t>
  </si>
  <si>
    <t>Mobil:</t>
  </si>
  <si>
    <t>E-mail:</t>
  </si>
  <si>
    <t>IČO:</t>
  </si>
  <si>
    <t>IČ DPH (DIČ):</t>
  </si>
  <si>
    <t>Účastnícky poplatok</t>
  </si>
  <si>
    <t>vložné účastník</t>
  </si>
  <si>
    <t>zborník prednášok tlačený</t>
  </si>
  <si>
    <t>Celkom:</t>
  </si>
  <si>
    <t>UBYTOVANIE</t>
  </si>
  <si>
    <t>Typ izby</t>
  </si>
  <si>
    <t>zborník prednášok na USB</t>
  </si>
  <si>
    <t>DPH</t>
  </si>
  <si>
    <t>bez DPH</t>
  </si>
  <si>
    <t>ZÁVÄZNÁ PRIHLÁŠKA</t>
  </si>
  <si>
    <t>IBAN: SK67 0200 0000 0013 0719 2857, BIC: SUBASKBX, naše IČO: 00896918, IČDPH: SK2021491241</t>
  </si>
  <si>
    <t>ZÁVÄZNÁ REZERVÁCIA UBYTOVANIA A STRAVOVANIA*</t>
  </si>
  <si>
    <t>spolu</t>
  </si>
  <si>
    <t>Informácie o tom, ako bude SSTP spracúvať Vaše osobné údaje, nájdete na www.sstp.sk</t>
  </si>
  <si>
    <t>vyznačte</t>
  </si>
  <si>
    <t>počet/</t>
  </si>
  <si>
    <t>s DPH</t>
  </si>
  <si>
    <t>Zúčastním sa RAUTU v réžii SSTP</t>
  </si>
  <si>
    <r>
      <t xml:space="preserve">obed </t>
    </r>
    <r>
      <rPr>
        <i/>
        <sz val="8"/>
        <color rgb="FFFF0000"/>
        <rFont val="Arial"/>
        <family val="2"/>
        <charset val="238"/>
      </rPr>
      <t>(počet obedov sa počíta automaticky podľa tabuľky nižšie)</t>
    </r>
  </si>
  <si>
    <t>*Pri stravovaní uveďte číselnú hodnotu, počet obedov a večerí sa spočíta automaticky.</t>
  </si>
  <si>
    <t>vložné účastník člen SSTP*, SKSI*</t>
  </si>
  <si>
    <t>* Za člena SKSI sa považuje tá fyzická osoba, ktorá je zaregistrovaná v SKSI a uvedie 4-číslie z autorizačnej pečiatky</t>
  </si>
  <si>
    <t>Priezvisko, meno</t>
  </si>
  <si>
    <t>OBED: 
dvojchodové menu
16,50 €</t>
  </si>
  <si>
    <t xml:space="preserve">FA č. </t>
  </si>
  <si>
    <t>* Za člena SSTP sa považuje ten účastník, kt. do zahájenia konferencie uhradil členský príspevok na rok 2023.</t>
  </si>
  <si>
    <t>Uzávierka prihlášok 2.6.2023</t>
  </si>
  <si>
    <t>8. - 9. 6. 2023, Hotel ATRIUM***, Nový Smokovec</t>
  </si>
  <si>
    <r>
      <t xml:space="preserve">Účastnícky poplatok poukážte najneskôr </t>
    </r>
    <r>
      <rPr>
        <b/>
        <sz val="10"/>
        <color indexed="8"/>
        <rFont val="Arial"/>
        <family val="2"/>
        <charset val="238"/>
      </rPr>
      <t xml:space="preserve">do 6. 6. 2023 </t>
    </r>
    <r>
      <rPr>
        <sz val="10"/>
        <color indexed="8"/>
        <rFont val="Arial"/>
        <family val="2"/>
        <charset val="238"/>
      </rPr>
      <t xml:space="preserve">na účet SSTP vo VÚB Bratislava </t>
    </r>
    <r>
      <rPr>
        <b/>
        <sz val="10"/>
        <color indexed="8"/>
        <rFont val="Arial"/>
        <family val="2"/>
        <charset val="238"/>
      </rPr>
      <t xml:space="preserve"> </t>
    </r>
  </si>
  <si>
    <t>VZDUCHOTECHNIKA  2023</t>
  </si>
  <si>
    <r>
      <t>č.ú.: 1307192857/0200,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VS 18 + Vaše IČO</t>
    </r>
    <r>
      <rPr>
        <sz val="10"/>
        <color indexed="8"/>
        <rFont val="Arial"/>
        <family val="2"/>
        <charset val="238"/>
      </rPr>
      <t xml:space="preserve">, </t>
    </r>
    <r>
      <rPr>
        <b/>
        <sz val="10"/>
        <color indexed="8"/>
        <rFont val="Arial"/>
        <family val="2"/>
        <charset val="238"/>
      </rPr>
      <t>správa pre prijímateľa: spoločnosť, priezvisko.</t>
    </r>
    <r>
      <rPr>
        <sz val="10"/>
        <color indexed="8"/>
        <rFont val="Arial"/>
        <family val="2"/>
        <charset val="238"/>
      </rPr>
      <t xml:space="preserve">                          </t>
    </r>
  </si>
  <si>
    <t>7./8. STREDA</t>
  </si>
  <si>
    <t>8./9. ŠTVRTOK</t>
  </si>
  <si>
    <t>9.6. PIATOK</t>
  </si>
  <si>
    <t>8.6. ŠTVRTOK</t>
  </si>
  <si>
    <t>2-lôžková izba STANDARD</t>
  </si>
  <si>
    <t>1-lôžková izba STANDARD</t>
  </si>
  <si>
    <t>2-lôžková izba EXCLUSIVE</t>
  </si>
  <si>
    <t>1-lôžková izba EXCLUSIVE</t>
  </si>
  <si>
    <t>Zmluvné konferenčné ceny ubytovania</t>
  </si>
  <si>
    <r>
      <t>RAUT</t>
    </r>
    <r>
      <rPr>
        <sz val="8"/>
        <color rgb="FFFF0000"/>
        <rFont val="Arial"/>
        <family val="2"/>
        <charset val="238"/>
      </rPr>
      <t xml:space="preserve"> (ak sa na raute zúčastní neplatiaci účastník konferencie)</t>
    </r>
  </si>
  <si>
    <t>1.lôž.ST.,2.lôž.ST., 1.lôž.EX.,2.lôž.EX., prípadne "SPOLU"</t>
  </si>
  <si>
    <t>8. ŠTVRTOK
 v cene úč. poplatku</t>
  </si>
  <si>
    <r>
      <t xml:space="preserve">UBYTOVANIE A STRAVOVANIE Vám v zmysle vyplnenej prihlášky objedná SSTP - Vy už hotel kontaktovať NEMUSÍTE. 
 </t>
    </r>
    <r>
      <rPr>
        <sz val="10"/>
        <color rgb="FF00B050"/>
        <rFont val="Arial"/>
        <family val="2"/>
        <charset val="238"/>
      </rPr>
      <t>Rezervácia ubytovania je záväzná. V prípade nenastúpenia na objednanú izbu, účastník znáša storno poplatok.</t>
    </r>
  </si>
  <si>
    <t>UBYTOVANIE si každý účastník hradí individuálne na recepcii hotela.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</si>
</sst>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\ &quot;€&quot;;[Red]\-#,##0.0\ &quot;€&quot;"/>
  </numFmts>
  <fonts count="28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5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rgb="FF40404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i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rgb="FF00B050"/>
      <name val="Arial"/>
      <family val="2"/>
      <charset val="238"/>
    </font>
    <font>
      <b/>
      <sz val="11"/>
      <name val="Arial"/>
      <family val="2"/>
      <charset val="238"/>
    </font>
    <font>
      <b/>
      <i/>
      <sz val="26"/>
      <color rgb="FF00B0F0"/>
      <name val="Arial Nova"/>
      <family val="2"/>
      <charset val="238"/>
    </font>
    <font>
      <b/>
      <sz val="10"/>
      <color rgb="FF00B050"/>
      <name val="Arial"/>
      <family val="2"/>
      <charset val="238"/>
    </font>
    <font>
      <b/>
      <u/>
      <sz val="9"/>
      <color rgb="FFFF0000"/>
      <name val="Arial"/>
      <family val="2"/>
      <charset val="238"/>
    </font>
    <font>
      <sz val="10"/>
      <color rgb="FF00B05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rgb="FFFF0000"/>
      </right>
      <top/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/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/>
      <right style="medium">
        <color rgb="FF00B050"/>
      </right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B050"/>
      </left>
      <right/>
      <top style="thick">
        <color rgb="FF00B050"/>
      </top>
      <bottom/>
      <diagonal/>
    </border>
    <border>
      <left/>
      <right/>
      <top style="thick">
        <color rgb="FF00B050"/>
      </top>
      <bottom/>
      <diagonal/>
    </border>
    <border>
      <left/>
      <right style="thick">
        <color rgb="FF00B050"/>
      </right>
      <top style="thick">
        <color rgb="FF00B050"/>
      </top>
      <bottom/>
      <diagonal/>
    </border>
    <border>
      <left style="thick">
        <color rgb="FF00B050"/>
      </left>
      <right/>
      <top/>
      <bottom style="thick">
        <color rgb="FF00B050"/>
      </bottom>
      <diagonal/>
    </border>
    <border>
      <left/>
      <right/>
      <top/>
      <bottom style="thick">
        <color rgb="FF00B050"/>
      </bottom>
      <diagonal/>
    </border>
    <border>
      <left/>
      <right style="thick">
        <color rgb="FF00B050"/>
      </right>
      <top/>
      <bottom style="thick">
        <color rgb="FF00B050"/>
      </bottom>
      <diagonal/>
    </border>
    <border>
      <left style="thick">
        <color rgb="FF00B050"/>
      </left>
      <right/>
      <top/>
      <bottom/>
      <diagonal/>
    </border>
    <border>
      <left/>
      <right style="thick">
        <color rgb="FF00B050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4">
    <xf numFmtId="0" fontId="0" fillId="0" borderId="0" xfId="0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12" fillId="0" borderId="0" xfId="0" applyFont="1"/>
    <xf numFmtId="0" fontId="11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/>
    <xf numFmtId="0" fontId="5" fillId="0" borderId="16" xfId="0" applyFont="1" applyBorder="1"/>
    <xf numFmtId="0" fontId="15" fillId="0" borderId="3" xfId="0" applyFont="1" applyBorder="1" applyAlignment="1">
      <alignment horizontal="center" vertical="center"/>
    </xf>
    <xf numFmtId="0" fontId="14" fillId="0" borderId="3" xfId="0" applyFont="1" applyBorder="1" applyAlignment="1" applyProtection="1">
      <alignment horizontal="right" vertical="center" wrapText="1"/>
      <protection locked="0"/>
    </xf>
    <xf numFmtId="1" fontId="14" fillId="0" borderId="3" xfId="0" applyNumberFormat="1" applyFont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5" fillId="0" borderId="3" xfId="0" applyFont="1" applyBorder="1" applyAlignment="1">
      <alignment horizontal="left" vertical="center" wrapText="1"/>
    </xf>
    <xf numFmtId="0" fontId="7" fillId="0" borderId="0" xfId="0" applyFont="1"/>
    <xf numFmtId="0" fontId="4" fillId="0" borderId="4" xfId="0" applyFont="1" applyBorder="1" applyAlignment="1">
      <alignment vertical="center" wrapText="1"/>
    </xf>
    <xf numFmtId="0" fontId="23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8" fontId="5" fillId="0" borderId="3" xfId="0" applyNumberFormat="1" applyFont="1" applyBorder="1" applyAlignment="1">
      <alignment horizontal="right" vertical="center"/>
    </xf>
    <xf numFmtId="0" fontId="21" fillId="0" borderId="0" xfId="0" applyFont="1" applyAlignment="1">
      <alignment horizontal="left" vertical="center"/>
    </xf>
    <xf numFmtId="8" fontId="16" fillId="0" borderId="2" xfId="0" applyNumberFormat="1" applyFont="1" applyBorder="1" applyAlignment="1">
      <alignment horizontal="center"/>
    </xf>
    <xf numFmtId="1" fontId="9" fillId="0" borderId="22" xfId="0" applyNumberFormat="1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left" vertical="top" wrapText="1"/>
    </xf>
    <xf numFmtId="1" fontId="9" fillId="0" borderId="27" xfId="0" applyNumberFormat="1" applyFont="1" applyBorder="1" applyAlignment="1" applyProtection="1">
      <alignment horizontal="center" vertical="center" wrapText="1"/>
      <protection locked="0"/>
    </xf>
    <xf numFmtId="16" fontId="10" fillId="0" borderId="38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23" fillId="0" borderId="0" xfId="0" applyFont="1" applyAlignment="1">
      <alignment horizontal="right" vertical="center"/>
    </xf>
    <xf numFmtId="16" fontId="10" fillId="0" borderId="19" xfId="0" applyNumberFormat="1" applyFont="1" applyBorder="1" applyAlignment="1">
      <alignment horizontal="center" vertical="center" wrapText="1"/>
    </xf>
    <xf numFmtId="16" fontId="10" fillId="0" borderId="20" xfId="0" applyNumberFormat="1" applyFont="1" applyBorder="1" applyAlignment="1">
      <alignment horizontal="center" vertical="center" wrapText="1"/>
    </xf>
    <xf numFmtId="1" fontId="9" fillId="0" borderId="23" xfId="0" applyNumberFormat="1" applyFont="1" applyBorder="1" applyAlignment="1" applyProtection="1">
      <alignment horizontal="center" vertical="center" wrapText="1"/>
      <protection locked="0"/>
    </xf>
    <xf numFmtId="1" fontId="9" fillId="0" borderId="24" xfId="0" applyNumberFormat="1" applyFont="1" applyBorder="1" applyAlignment="1" applyProtection="1">
      <alignment horizontal="center" vertical="center" wrapText="1"/>
      <protection locked="0"/>
    </xf>
    <xf numFmtId="1" fontId="9" fillId="0" borderId="25" xfId="0" applyNumberFormat="1" applyFont="1" applyBorder="1" applyAlignment="1" applyProtection="1">
      <alignment horizontal="center" vertical="center" wrapText="1"/>
      <protection locked="0"/>
    </xf>
    <xf numFmtId="1" fontId="9" fillId="0" borderId="22" xfId="0" applyNumberFormat="1" applyFont="1" applyBorder="1" applyAlignment="1" applyProtection="1">
      <alignment horizontal="center" vertical="center" wrapText="1"/>
      <protection locked="0"/>
    </xf>
    <xf numFmtId="1" fontId="9" fillId="0" borderId="26" xfId="0" applyNumberFormat="1" applyFont="1" applyBorder="1" applyAlignment="1" applyProtection="1">
      <alignment horizontal="center" vertical="center" wrapText="1"/>
      <protection locked="0"/>
    </xf>
    <xf numFmtId="1" fontId="9" fillId="0" borderId="27" xfId="0" applyNumberFormat="1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5" fillId="0" borderId="25" xfId="0" applyFont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 applyProtection="1">
      <alignment horizontal="left" vertical="center" wrapText="1"/>
      <protection locked="0"/>
    </xf>
    <xf numFmtId="10" fontId="5" fillId="0" borderId="0" xfId="0" applyNumberFormat="1" applyFont="1" applyAlignment="1">
      <alignment horizontal="right" vertical="center" wrapText="1"/>
    </xf>
    <xf numFmtId="0" fontId="5" fillId="0" borderId="3" xfId="0" applyFont="1" applyBorder="1" applyAlignment="1">
      <alignment horizontal="left" vertical="center" wrapText="1"/>
    </xf>
    <xf numFmtId="164" fontId="5" fillId="0" borderId="3" xfId="0" applyNumberFormat="1" applyFont="1" applyBorder="1" applyAlignment="1">
      <alignment horizontal="right" vertical="center" wrapText="1"/>
    </xf>
    <xf numFmtId="0" fontId="26" fillId="0" borderId="0" xfId="1" applyFont="1" applyAlignment="1">
      <alignment horizontal="center"/>
    </xf>
    <xf numFmtId="0" fontId="11" fillId="0" borderId="0" xfId="0" applyFont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right" vertical="center" wrapText="1"/>
    </xf>
    <xf numFmtId="8" fontId="5" fillId="0" borderId="3" xfId="0" applyNumberFormat="1" applyFont="1" applyBorder="1" applyAlignment="1">
      <alignment horizontal="right" vertical="center"/>
    </xf>
    <xf numFmtId="10" fontId="5" fillId="0" borderId="3" xfId="0" applyNumberFormat="1" applyFont="1" applyBorder="1" applyAlignment="1">
      <alignment horizontal="right" vertical="center" wrapText="1"/>
    </xf>
    <xf numFmtId="165" fontId="5" fillId="0" borderId="3" xfId="0" applyNumberFormat="1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164" fontId="5" fillId="0" borderId="5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 wrapText="1"/>
      <protection locked="0"/>
    </xf>
    <xf numFmtId="0" fontId="3" fillId="0" borderId="5" xfId="1" applyBorder="1" applyAlignment="1" applyProtection="1">
      <alignment horizontal="center"/>
      <protection locked="0"/>
    </xf>
    <xf numFmtId="0" fontId="12" fillId="0" borderId="5" xfId="0" applyFont="1" applyBorder="1" applyAlignment="1" applyProtection="1">
      <alignment horizontal="center"/>
      <protection locked="0"/>
    </xf>
    <xf numFmtId="0" fontId="12" fillId="0" borderId="6" xfId="0" applyFont="1" applyBorder="1" applyAlignment="1" applyProtection="1">
      <alignment horizontal="center"/>
      <protection locked="0"/>
    </xf>
    <xf numFmtId="0" fontId="24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165" fontId="16" fillId="0" borderId="17" xfId="0" applyNumberFormat="1" applyFont="1" applyBorder="1" applyAlignment="1">
      <alignment horizontal="center"/>
    </xf>
    <xf numFmtId="165" fontId="16" fillId="0" borderId="18" xfId="0" applyNumberFormat="1" applyFont="1" applyBorder="1" applyAlignment="1">
      <alignment horizontal="center"/>
    </xf>
    <xf numFmtId="8" fontId="16" fillId="0" borderId="2" xfId="0" applyNumberFormat="1" applyFont="1" applyBorder="1" applyAlignment="1">
      <alignment horizontal="center"/>
    </xf>
    <xf numFmtId="49" fontId="12" fillId="0" borderId="5" xfId="0" applyNumberFormat="1" applyFont="1" applyBorder="1" applyAlignment="1" applyProtection="1">
      <alignment horizontal="center"/>
      <protection locked="0"/>
    </xf>
    <xf numFmtId="49" fontId="12" fillId="0" borderId="6" xfId="0" applyNumberFormat="1" applyFont="1" applyBorder="1" applyAlignment="1" applyProtection="1">
      <alignment horizontal="center"/>
      <protection locked="0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16" fontId="10" fillId="0" borderId="21" xfId="0" applyNumberFormat="1" applyFont="1" applyBorder="1" applyAlignment="1">
      <alignment horizontal="center" vertical="center" wrapText="1"/>
    </xf>
    <xf numFmtId="1" fontId="9" fillId="0" borderId="29" xfId="0" applyNumberFormat="1" applyFont="1" applyBorder="1" applyAlignment="1" applyProtection="1">
      <alignment horizontal="center" vertical="center" wrapText="1"/>
      <protection locked="0"/>
    </xf>
    <xf numFmtId="8" fontId="25" fillId="0" borderId="30" xfId="0" applyNumberFormat="1" applyFont="1" applyBorder="1" applyAlignment="1">
      <alignment horizontal="center" vertical="center" wrapText="1"/>
    </xf>
    <xf numFmtId="8" fontId="25" fillId="0" borderId="31" xfId="0" applyNumberFormat="1" applyFont="1" applyBorder="1" applyAlignment="1">
      <alignment horizontal="center" vertical="center" wrapText="1"/>
    </xf>
    <xf numFmtId="8" fontId="25" fillId="0" borderId="32" xfId="0" applyNumberFormat="1" applyFont="1" applyBorder="1" applyAlignment="1">
      <alignment horizontal="center" vertical="center" wrapText="1"/>
    </xf>
    <xf numFmtId="8" fontId="25" fillId="0" borderId="33" xfId="0" applyNumberFormat="1" applyFont="1" applyBorder="1" applyAlignment="1">
      <alignment horizontal="center" vertical="center" wrapText="1"/>
    </xf>
    <xf numFmtId="8" fontId="25" fillId="0" borderId="0" xfId="0" applyNumberFormat="1" applyFont="1" applyAlignment="1">
      <alignment horizontal="center" vertical="center" wrapText="1"/>
    </xf>
    <xf numFmtId="8" fontId="25" fillId="0" borderId="34" xfId="0" applyNumberFormat="1" applyFont="1" applyBorder="1" applyAlignment="1">
      <alignment horizontal="center" vertical="center" wrapText="1"/>
    </xf>
    <xf numFmtId="8" fontId="25" fillId="0" borderId="35" xfId="0" applyNumberFormat="1" applyFont="1" applyBorder="1" applyAlignment="1">
      <alignment horizontal="center" vertical="center" wrapText="1"/>
    </xf>
    <xf numFmtId="8" fontId="25" fillId="0" borderId="36" xfId="0" applyNumberFormat="1" applyFont="1" applyBorder="1" applyAlignment="1">
      <alignment horizontal="center" vertical="center" wrapText="1"/>
    </xf>
    <xf numFmtId="8" fontId="25" fillId="0" borderId="37" xfId="0" applyNumberFormat="1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wrapText="1"/>
    </xf>
    <xf numFmtId="0" fontId="22" fillId="0" borderId="40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2" fillId="0" borderId="44" xfId="0" applyFont="1" applyBorder="1" applyAlignment="1">
      <alignment horizontal="center" vertical="center" wrapText="1"/>
    </xf>
    <xf numFmtId="1" fontId="9" fillId="0" borderId="5" xfId="0" applyNumberFormat="1" applyFont="1" applyBorder="1" applyAlignment="1" applyProtection="1">
      <alignment horizontal="center" vertical="center" wrapText="1"/>
      <protection locked="0"/>
    </xf>
    <xf numFmtId="1" fontId="9" fillId="0" borderId="28" xfId="0" applyNumberFormat="1" applyFont="1" applyBorder="1" applyAlignment="1" applyProtection="1">
      <alignment horizontal="center" vertical="center" wrapText="1"/>
      <protection locked="0"/>
    </xf>
    <xf numFmtId="0" fontId="5" fillId="0" borderId="23" xfId="0" applyFont="1" applyBorder="1" applyAlignment="1" applyProtection="1">
      <alignment horizontal="left" vertical="center" wrapText="1"/>
      <protection locked="0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11" fillId="0" borderId="10" xfId="0" applyFont="1" applyBorder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9" fillId="0" borderId="23" xfId="0" applyFont="1" applyBorder="1" applyAlignment="1" applyProtection="1">
      <alignment horizontal="center" vertical="center" wrapText="1"/>
      <protection locked="0"/>
    </xf>
    <xf numFmtId="0" fontId="9" fillId="0" borderId="24" xfId="0" applyFont="1" applyBorder="1" applyAlignment="1" applyProtection="1">
      <alignment horizontal="center" vertical="center" wrapText="1"/>
      <protection locked="0"/>
    </xf>
    <xf numFmtId="0" fontId="9" fillId="0" borderId="25" xfId="0" applyFont="1" applyBorder="1" applyAlignment="1" applyProtection="1">
      <alignment horizontal="center" vertical="center" wrapText="1"/>
      <protection locked="0"/>
    </xf>
    <xf numFmtId="0" fontId="9" fillId="0" borderId="22" xfId="0" applyFont="1" applyBorder="1" applyAlignment="1" applyProtection="1">
      <alignment horizontal="center" vertical="center" wrapText="1"/>
      <protection locked="0"/>
    </xf>
    <xf numFmtId="0" fontId="9" fillId="0" borderId="26" xfId="0" applyFont="1" applyBorder="1" applyAlignment="1" applyProtection="1">
      <alignment horizontal="center" vertical="center" wrapText="1"/>
      <protection locked="0"/>
    </xf>
    <xf numFmtId="0" fontId="9" fillId="0" borderId="27" xfId="0" applyFont="1" applyBorder="1" applyAlignment="1" applyProtection="1">
      <alignment horizontal="center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13" fillId="0" borderId="19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45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2"/>
  <sheetViews>
    <sheetView showGridLines="0" tabSelected="1" showWhiteSpace="0" zoomScale="115" zoomScaleNormal="115" zoomScaleSheetLayoutView="100" workbookViewId="0">
      <selection activeCell="B7" sqref="B7:N7"/>
    </sheetView>
  </sheetViews>
  <sheetFormatPr defaultColWidth="9.140625" defaultRowHeight="15" x14ac:dyDescent="0.25"/>
  <cols>
    <col min="1" max="1" width="21.7109375" customWidth="1"/>
    <col min="2" max="2" width="13.7109375" customWidth="1"/>
    <col min="3" max="3" width="4.42578125" customWidth="1"/>
    <col min="4" max="4" width="3.42578125" customWidth="1"/>
    <col min="5" max="5" width="1.7109375" customWidth="1"/>
    <col min="6" max="6" width="6.85546875" customWidth="1"/>
    <col min="7" max="7" width="5.5703125" customWidth="1"/>
    <col min="8" max="8" width="4.85546875" customWidth="1"/>
    <col min="9" max="9" width="5.5703125" customWidth="1"/>
    <col min="10" max="10" width="6" customWidth="1"/>
    <col min="11" max="11" width="1.140625" customWidth="1"/>
    <col min="12" max="12" width="7" customWidth="1"/>
    <col min="13" max="13" width="6.85546875" customWidth="1"/>
    <col min="14" max="14" width="7.7109375" customWidth="1"/>
  </cols>
  <sheetData>
    <row r="1" spans="1:15" ht="18" customHeight="1" x14ac:dyDescent="0.25">
      <c r="A1" s="20" t="s">
        <v>35</v>
      </c>
      <c r="B1" s="20"/>
      <c r="C1" s="20"/>
      <c r="D1" s="20"/>
      <c r="E1" s="20"/>
      <c r="F1" s="20"/>
      <c r="G1" s="20"/>
      <c r="H1" s="20"/>
      <c r="I1" s="20"/>
      <c r="J1" s="20"/>
      <c r="K1" s="20"/>
      <c r="M1" s="35" t="s">
        <v>33</v>
      </c>
      <c r="O1" s="20"/>
    </row>
    <row r="2" spans="1:15" ht="6" customHeigh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M2" s="24"/>
      <c r="O2" s="20"/>
    </row>
    <row r="3" spans="1:15" ht="5.2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M3" s="24"/>
      <c r="O3" s="20"/>
    </row>
    <row r="4" spans="1:15" ht="32.25" customHeight="1" x14ac:dyDescent="0.25">
      <c r="A4" s="85" t="s">
        <v>38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</row>
    <row r="5" spans="1:15" x14ac:dyDescent="0.25">
      <c r="A5" s="86" t="s">
        <v>18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</row>
    <row r="6" spans="1:15" x14ac:dyDescent="0.25">
      <c r="A6" s="87" t="s">
        <v>36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</row>
    <row r="7" spans="1:15" ht="19.5" customHeight="1" x14ac:dyDescent="0.25">
      <c r="A7" s="23" t="s">
        <v>0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4"/>
    </row>
    <row r="8" spans="1:15" ht="18.75" customHeight="1" x14ac:dyDescent="0.25">
      <c r="A8" s="76" t="s">
        <v>1</v>
      </c>
      <c r="B8" s="77"/>
      <c r="C8" s="77"/>
      <c r="D8" s="77"/>
      <c r="E8" s="77"/>
      <c r="F8" s="77"/>
      <c r="G8" s="88"/>
      <c r="H8" s="88"/>
      <c r="I8" s="88"/>
      <c r="J8" s="88"/>
      <c r="K8" s="88"/>
      <c r="L8" s="88"/>
      <c r="M8" s="88"/>
      <c r="N8" s="89"/>
    </row>
    <row r="9" spans="1:15" x14ac:dyDescent="0.25">
      <c r="A9" s="23" t="s">
        <v>2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4"/>
    </row>
    <row r="10" spans="1:15" x14ac:dyDescent="0.25">
      <c r="A10" s="23" t="s">
        <v>3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4"/>
    </row>
    <row r="11" spans="1:15" x14ac:dyDescent="0.25">
      <c r="A11" s="10" t="s">
        <v>4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9"/>
    </row>
    <row r="12" spans="1:15" x14ac:dyDescent="0.25">
      <c r="A12" s="10" t="s">
        <v>5</v>
      </c>
      <c r="B12" s="80"/>
      <c r="C12" s="80"/>
      <c r="D12" s="80"/>
      <c r="E12" s="81"/>
      <c r="F12" s="95" t="s">
        <v>6</v>
      </c>
      <c r="G12" s="96"/>
      <c r="H12" s="82"/>
      <c r="I12" s="83"/>
      <c r="J12" s="83"/>
      <c r="K12" s="83"/>
      <c r="L12" s="83"/>
      <c r="M12" s="83"/>
      <c r="N12" s="84"/>
    </row>
    <row r="13" spans="1:15" ht="15" customHeight="1" x14ac:dyDescent="0.25">
      <c r="A13" s="10" t="s">
        <v>7</v>
      </c>
      <c r="B13" s="78"/>
      <c r="C13" s="78"/>
      <c r="D13" s="78"/>
      <c r="E13" s="79"/>
      <c r="F13" s="76" t="s">
        <v>8</v>
      </c>
      <c r="G13" s="77"/>
      <c r="H13" s="77"/>
      <c r="I13" s="93"/>
      <c r="J13" s="93"/>
      <c r="K13" s="93"/>
      <c r="L13" s="93"/>
      <c r="M13" s="93"/>
      <c r="N13" s="94"/>
    </row>
    <row r="14" spans="1:15" ht="6" customHeight="1" x14ac:dyDescent="0.25">
      <c r="A14" s="2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1:15" x14ac:dyDescent="0.25">
      <c r="A15" s="3" t="s">
        <v>37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</row>
    <row r="16" spans="1:15" x14ac:dyDescent="0.25">
      <c r="A16" s="4" t="s">
        <v>39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</row>
    <row r="17" spans="1:14" x14ac:dyDescent="0.25">
      <c r="A17" s="9" t="s">
        <v>19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</row>
    <row r="18" spans="1:14" ht="4.5" customHeight="1" x14ac:dyDescent="0.25">
      <c r="A18" s="9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</row>
    <row r="19" spans="1:14" x14ac:dyDescent="0.25">
      <c r="A19" s="9"/>
      <c r="B19" s="11"/>
      <c r="C19" s="11"/>
      <c r="D19" s="11"/>
      <c r="E19" s="65" t="s">
        <v>17</v>
      </c>
      <c r="F19" s="65"/>
      <c r="G19" s="65" t="s">
        <v>16</v>
      </c>
      <c r="H19" s="65"/>
      <c r="I19" s="65" t="s">
        <v>21</v>
      </c>
      <c r="J19" s="65"/>
      <c r="K19" s="25"/>
      <c r="L19" s="12" t="s">
        <v>24</v>
      </c>
      <c r="M19" s="67" t="s">
        <v>21</v>
      </c>
      <c r="N19" s="67"/>
    </row>
    <row r="20" spans="1:14" x14ac:dyDescent="0.25">
      <c r="A20" s="8" t="s">
        <v>9</v>
      </c>
      <c r="B20" s="13"/>
      <c r="C20" s="13"/>
      <c r="D20" s="13"/>
      <c r="E20" s="66"/>
      <c r="F20" s="66"/>
      <c r="G20" s="66"/>
      <c r="H20" s="66"/>
      <c r="I20" s="66" t="s">
        <v>25</v>
      </c>
      <c r="J20" s="66"/>
      <c r="K20" s="26"/>
      <c r="L20" s="17" t="s">
        <v>23</v>
      </c>
      <c r="M20" s="68"/>
      <c r="N20" s="68"/>
    </row>
    <row r="21" spans="1:14" ht="6.75" customHeight="1" x14ac:dyDescent="0.25">
      <c r="A21" s="5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</row>
    <row r="22" spans="1:14" ht="19.7" customHeight="1" x14ac:dyDescent="0.25">
      <c r="A22" s="62" t="s">
        <v>10</v>
      </c>
      <c r="B22" s="62"/>
      <c r="C22" s="62"/>
      <c r="D22" s="21"/>
      <c r="E22" s="63">
        <v>60</v>
      </c>
      <c r="F22" s="63"/>
      <c r="G22" s="71">
        <v>0.2</v>
      </c>
      <c r="H22" s="71"/>
      <c r="I22" s="70">
        <f>(E22*G22)+E22</f>
        <v>72</v>
      </c>
      <c r="J22" s="70">
        <f>(G22*I22)+G22</f>
        <v>14.6</v>
      </c>
      <c r="K22" s="27"/>
      <c r="L22" s="18">
        <v>0</v>
      </c>
      <c r="M22" s="72">
        <f t="shared" ref="M22:M27" si="0">I22*L22</f>
        <v>0</v>
      </c>
      <c r="N22" s="72"/>
    </row>
    <row r="23" spans="1:14" ht="19.7" customHeight="1" x14ac:dyDescent="0.25">
      <c r="A23" s="62" t="s">
        <v>29</v>
      </c>
      <c r="B23" s="62"/>
      <c r="C23" s="62"/>
      <c r="D23" s="21"/>
      <c r="E23" s="63">
        <v>50</v>
      </c>
      <c r="F23" s="63"/>
      <c r="G23" s="71">
        <v>0.2</v>
      </c>
      <c r="H23" s="71"/>
      <c r="I23" s="70">
        <f t="shared" ref="I23:I27" si="1">(E23*G23)+E23</f>
        <v>60</v>
      </c>
      <c r="J23" s="70">
        <f t="shared" ref="J23:J27" si="2">(G23*I23)+G23</f>
        <v>12.2</v>
      </c>
      <c r="K23" s="27"/>
      <c r="L23" s="18">
        <v>0</v>
      </c>
      <c r="M23" s="72">
        <f t="shared" si="0"/>
        <v>0</v>
      </c>
      <c r="N23" s="72"/>
    </row>
    <row r="24" spans="1:14" ht="19.7" customHeight="1" x14ac:dyDescent="0.25">
      <c r="A24" s="74" t="s">
        <v>49</v>
      </c>
      <c r="B24" s="74"/>
      <c r="C24" s="74"/>
      <c r="D24" s="74"/>
      <c r="E24" s="63">
        <v>25</v>
      </c>
      <c r="F24" s="63"/>
      <c r="G24" s="71">
        <v>0.2</v>
      </c>
      <c r="H24" s="71"/>
      <c r="I24" s="70">
        <f>(E24*G24)+E24</f>
        <v>30</v>
      </c>
      <c r="J24" s="70">
        <f>(G24*I24)+G24</f>
        <v>6.2</v>
      </c>
      <c r="K24" s="27"/>
      <c r="L24" s="18">
        <v>0</v>
      </c>
      <c r="M24" s="72">
        <f t="shared" si="0"/>
        <v>0</v>
      </c>
      <c r="N24" s="72"/>
    </row>
    <row r="25" spans="1:14" ht="19.7" customHeight="1" x14ac:dyDescent="0.25">
      <c r="A25" s="74" t="s">
        <v>27</v>
      </c>
      <c r="B25" s="74"/>
      <c r="C25" s="74"/>
      <c r="D25" s="74"/>
      <c r="E25" s="75">
        <v>13.75</v>
      </c>
      <c r="F25" s="75"/>
      <c r="G25" s="71">
        <v>0.2</v>
      </c>
      <c r="H25" s="71"/>
      <c r="I25" s="70">
        <f t="shared" ref="I25" si="3">(E25*G25)+E25</f>
        <v>16.5</v>
      </c>
      <c r="J25" s="70">
        <f t="shared" ref="J25" si="4">(G25*I25)+G25</f>
        <v>3.5000000000000004</v>
      </c>
      <c r="K25" s="27"/>
      <c r="L25" s="19">
        <f>SUM(J46:L50)</f>
        <v>0</v>
      </c>
      <c r="M25" s="72">
        <f t="shared" si="0"/>
        <v>0</v>
      </c>
      <c r="N25" s="72"/>
    </row>
    <row r="26" spans="1:14" ht="19.7" customHeight="1" x14ac:dyDescent="0.25">
      <c r="A26" s="62" t="s">
        <v>11</v>
      </c>
      <c r="B26" s="62"/>
      <c r="C26" s="62"/>
      <c r="D26" s="21"/>
      <c r="E26" s="63">
        <v>20</v>
      </c>
      <c r="F26" s="63"/>
      <c r="G26" s="71">
        <v>0.2</v>
      </c>
      <c r="H26" s="71"/>
      <c r="I26" s="70">
        <f t="shared" si="1"/>
        <v>24</v>
      </c>
      <c r="J26" s="70">
        <f t="shared" si="2"/>
        <v>5.0000000000000009</v>
      </c>
      <c r="K26" s="27"/>
      <c r="L26" s="18">
        <v>0</v>
      </c>
      <c r="M26" s="72">
        <f t="shared" si="0"/>
        <v>0</v>
      </c>
      <c r="N26" s="72"/>
    </row>
    <row r="27" spans="1:14" ht="19.7" customHeight="1" thickBot="1" x14ac:dyDescent="0.3">
      <c r="A27" s="62" t="s">
        <v>15</v>
      </c>
      <c r="B27" s="62"/>
      <c r="C27" s="62"/>
      <c r="D27" s="21"/>
      <c r="E27" s="63">
        <v>12.5</v>
      </c>
      <c r="F27" s="63"/>
      <c r="G27" s="71">
        <v>0.2</v>
      </c>
      <c r="H27" s="71"/>
      <c r="I27" s="70">
        <f t="shared" si="1"/>
        <v>15</v>
      </c>
      <c r="J27" s="70">
        <f t="shared" si="2"/>
        <v>3.2</v>
      </c>
      <c r="K27" s="27"/>
      <c r="L27" s="18">
        <v>0</v>
      </c>
      <c r="M27" s="72">
        <f t="shared" si="0"/>
        <v>0</v>
      </c>
      <c r="N27" s="72"/>
    </row>
    <row r="28" spans="1:14" ht="19.7" customHeight="1" thickTop="1" thickBot="1" x14ac:dyDescent="0.3">
      <c r="A28" s="7" t="s">
        <v>12</v>
      </c>
      <c r="B28" s="15"/>
      <c r="C28" s="15"/>
      <c r="D28" s="15"/>
      <c r="E28" s="15"/>
      <c r="F28" s="15"/>
      <c r="G28" s="69"/>
      <c r="H28" s="69"/>
      <c r="I28" s="92"/>
      <c r="J28" s="92"/>
      <c r="K28" s="29"/>
      <c r="L28" s="16"/>
      <c r="M28" s="90">
        <f>SUM(M22+M23+M25+M26+M27+M24)</f>
        <v>0</v>
      </c>
      <c r="N28" s="91"/>
    </row>
    <row r="29" spans="1:14" ht="11.1" customHeight="1" x14ac:dyDescent="0.25">
      <c r="A29" s="73" t="s">
        <v>34</v>
      </c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</row>
    <row r="30" spans="1:14" ht="11.1" customHeight="1" x14ac:dyDescent="0.25">
      <c r="A30" s="73" t="s">
        <v>30</v>
      </c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</row>
    <row r="31" spans="1:14" ht="11.1" customHeight="1" thickBot="1" x14ac:dyDescent="0.3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</row>
    <row r="32" spans="1:14" ht="11.1" customHeight="1" x14ac:dyDescent="0.25">
      <c r="A32" s="34" t="s">
        <v>48</v>
      </c>
      <c r="B32" s="28"/>
      <c r="C32" s="28"/>
      <c r="D32" s="28"/>
      <c r="E32" s="28"/>
      <c r="F32" s="28"/>
      <c r="G32" s="28"/>
      <c r="H32" s="28"/>
      <c r="I32" s="99" t="s">
        <v>53</v>
      </c>
      <c r="J32" s="100"/>
      <c r="K32" s="100"/>
      <c r="L32" s="100"/>
      <c r="M32" s="100"/>
      <c r="N32" s="101"/>
    </row>
    <row r="33" spans="1:14" ht="4.5" customHeight="1" x14ac:dyDescent="0.25">
      <c r="A33" s="28"/>
      <c r="B33" s="28"/>
      <c r="C33" s="28"/>
      <c r="D33" s="28"/>
      <c r="E33" s="28"/>
      <c r="F33" s="28"/>
      <c r="G33" s="28"/>
      <c r="H33" s="28"/>
      <c r="I33" s="102"/>
      <c r="J33" s="103"/>
      <c r="K33" s="103"/>
      <c r="L33" s="103"/>
      <c r="M33" s="103"/>
      <c r="N33" s="104"/>
    </row>
    <row r="34" spans="1:14" ht="15.95" customHeight="1" x14ac:dyDescent="0.25">
      <c r="A34" s="62" t="s">
        <v>44</v>
      </c>
      <c r="B34" s="62"/>
      <c r="C34" s="62"/>
      <c r="D34" s="21"/>
      <c r="E34" s="63">
        <v>125.55</v>
      </c>
      <c r="F34" s="63"/>
      <c r="G34" s="61"/>
      <c r="H34" s="61"/>
      <c r="I34" s="102"/>
      <c r="J34" s="103"/>
      <c r="K34" s="103"/>
      <c r="L34" s="103"/>
      <c r="M34" s="103"/>
      <c r="N34" s="104"/>
    </row>
    <row r="35" spans="1:14" ht="15.95" customHeight="1" x14ac:dyDescent="0.25">
      <c r="A35" s="62" t="s">
        <v>45</v>
      </c>
      <c r="B35" s="62"/>
      <c r="C35" s="62"/>
      <c r="D35" s="21"/>
      <c r="E35" s="63">
        <v>111.6</v>
      </c>
      <c r="F35" s="63"/>
      <c r="G35" s="61"/>
      <c r="H35" s="61"/>
      <c r="I35" s="102"/>
      <c r="J35" s="103"/>
      <c r="K35" s="103"/>
      <c r="L35" s="103"/>
      <c r="M35" s="103"/>
      <c r="N35" s="104"/>
    </row>
    <row r="36" spans="1:14" ht="15.95" customHeight="1" x14ac:dyDescent="0.25">
      <c r="A36" s="74" t="s">
        <v>46</v>
      </c>
      <c r="B36" s="74"/>
      <c r="C36" s="74"/>
      <c r="D36" s="74"/>
      <c r="E36" s="75">
        <v>153.44999999999999</v>
      </c>
      <c r="F36" s="75"/>
      <c r="G36" s="61"/>
      <c r="H36" s="61"/>
      <c r="I36" s="102"/>
      <c r="J36" s="103"/>
      <c r="K36" s="103"/>
      <c r="L36" s="103"/>
      <c r="M36" s="103"/>
      <c r="N36" s="104"/>
    </row>
    <row r="37" spans="1:14" ht="15.95" customHeight="1" thickBot="1" x14ac:dyDescent="0.3">
      <c r="A37" s="62" t="s">
        <v>47</v>
      </c>
      <c r="B37" s="62"/>
      <c r="C37" s="62"/>
      <c r="D37" s="21"/>
      <c r="E37" s="63">
        <v>139.5</v>
      </c>
      <c r="F37" s="63"/>
      <c r="G37" s="61"/>
      <c r="H37" s="61"/>
      <c r="I37" s="105"/>
      <c r="J37" s="106"/>
      <c r="K37" s="106"/>
      <c r="L37" s="106"/>
      <c r="M37" s="106"/>
      <c r="N37" s="107"/>
    </row>
    <row r="38" spans="1:14" ht="11.1" customHeight="1" thickBot="1" x14ac:dyDescent="0.3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</row>
    <row r="39" spans="1:14" ht="9" customHeight="1" x14ac:dyDescent="0.25">
      <c r="A39" s="44" t="s">
        <v>20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6"/>
    </row>
    <row r="40" spans="1:14" ht="9.75" customHeight="1" thickBot="1" x14ac:dyDescent="0.3">
      <c r="A40" s="47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9"/>
    </row>
    <row r="41" spans="1:14" ht="6" customHeight="1" x14ac:dyDescent="0.25">
      <c r="A41" s="50" t="s">
        <v>13</v>
      </c>
      <c r="B41" s="56"/>
      <c r="C41" s="56"/>
      <c r="D41" s="56"/>
      <c r="E41" s="56"/>
      <c r="F41" s="56"/>
      <c r="G41" s="56" t="s">
        <v>14</v>
      </c>
      <c r="H41" s="56"/>
      <c r="I41" s="51"/>
      <c r="J41" s="50" t="s">
        <v>32</v>
      </c>
      <c r="K41" s="56"/>
      <c r="L41" s="51"/>
      <c r="M41" s="50" t="s">
        <v>26</v>
      </c>
      <c r="N41" s="51"/>
    </row>
    <row r="42" spans="1:14" ht="9.75" customHeight="1" x14ac:dyDescent="0.25">
      <c r="A42" s="52"/>
      <c r="B42" s="57"/>
      <c r="C42" s="57"/>
      <c r="D42" s="57"/>
      <c r="E42" s="57"/>
      <c r="F42" s="57"/>
      <c r="G42" s="57"/>
      <c r="H42" s="57"/>
      <c r="I42" s="53"/>
      <c r="J42" s="52"/>
      <c r="K42" s="57"/>
      <c r="L42" s="53"/>
      <c r="M42" s="52"/>
      <c r="N42" s="53"/>
    </row>
    <row r="43" spans="1:14" ht="9.75" customHeight="1" x14ac:dyDescent="0.25">
      <c r="A43" s="52"/>
      <c r="B43" s="57"/>
      <c r="C43" s="57"/>
      <c r="D43" s="57"/>
      <c r="E43" s="57"/>
      <c r="F43" s="57"/>
      <c r="G43" s="57"/>
      <c r="H43" s="57"/>
      <c r="I43" s="53"/>
      <c r="J43" s="52"/>
      <c r="K43" s="57"/>
      <c r="L43" s="53"/>
      <c r="M43" s="52"/>
      <c r="N43" s="53"/>
    </row>
    <row r="44" spans="1:14" ht="12.75" customHeight="1" thickBot="1" x14ac:dyDescent="0.3">
      <c r="A44" s="54"/>
      <c r="B44" s="58"/>
      <c r="C44" s="58"/>
      <c r="D44" s="58"/>
      <c r="E44" s="58"/>
      <c r="F44" s="58"/>
      <c r="G44" s="58"/>
      <c r="H44" s="58"/>
      <c r="I44" s="55"/>
      <c r="J44" s="54"/>
      <c r="K44" s="58"/>
      <c r="L44" s="55"/>
      <c r="M44" s="54"/>
      <c r="N44" s="55"/>
    </row>
    <row r="45" spans="1:14" ht="31.5" customHeight="1" thickBot="1" x14ac:dyDescent="0.3">
      <c r="A45" s="128" t="s">
        <v>31</v>
      </c>
      <c r="B45" s="129"/>
      <c r="C45" s="36" t="s">
        <v>40</v>
      </c>
      <c r="D45" s="97"/>
      <c r="E45" s="36" t="s">
        <v>41</v>
      </c>
      <c r="F45" s="97"/>
      <c r="G45" s="36" t="s">
        <v>50</v>
      </c>
      <c r="H45" s="37"/>
      <c r="I45" s="97"/>
      <c r="J45" s="36" t="s">
        <v>43</v>
      </c>
      <c r="K45" s="37"/>
      <c r="L45" s="33" t="s">
        <v>42</v>
      </c>
      <c r="M45" s="36" t="s">
        <v>51</v>
      </c>
      <c r="N45" s="97"/>
    </row>
    <row r="46" spans="1:14" x14ac:dyDescent="0.25">
      <c r="A46" s="126"/>
      <c r="B46" s="127"/>
      <c r="C46" s="124"/>
      <c r="D46" s="125"/>
      <c r="E46" s="42"/>
      <c r="F46" s="43"/>
      <c r="G46" s="42"/>
      <c r="H46" s="115"/>
      <c r="I46" s="43"/>
      <c r="J46" s="42"/>
      <c r="K46" s="43"/>
      <c r="L46" s="32"/>
      <c r="M46" s="42"/>
      <c r="N46" s="43"/>
    </row>
    <row r="47" spans="1:14" x14ac:dyDescent="0.25">
      <c r="A47" s="59"/>
      <c r="B47" s="60"/>
      <c r="C47" s="122"/>
      <c r="D47" s="123"/>
      <c r="E47" s="40"/>
      <c r="F47" s="41"/>
      <c r="G47" s="40"/>
      <c r="H47" s="114"/>
      <c r="I47" s="41"/>
      <c r="J47" s="40"/>
      <c r="K47" s="41"/>
      <c r="L47" s="30"/>
      <c r="M47" s="40"/>
      <c r="N47" s="41"/>
    </row>
    <row r="48" spans="1:14" x14ac:dyDescent="0.25">
      <c r="A48" s="59"/>
      <c r="B48" s="60"/>
      <c r="C48" s="122"/>
      <c r="D48" s="123"/>
      <c r="E48" s="40"/>
      <c r="F48" s="41"/>
      <c r="G48" s="40"/>
      <c r="H48" s="114"/>
      <c r="I48" s="41"/>
      <c r="J48" s="40"/>
      <c r="K48" s="41"/>
      <c r="L48" s="30"/>
      <c r="M48" s="40"/>
      <c r="N48" s="41"/>
    </row>
    <row r="49" spans="1:14" x14ac:dyDescent="0.25">
      <c r="A49" s="59"/>
      <c r="B49" s="60"/>
      <c r="C49" s="122"/>
      <c r="D49" s="123"/>
      <c r="E49" s="40"/>
      <c r="F49" s="41"/>
      <c r="G49" s="40"/>
      <c r="H49" s="114"/>
      <c r="I49" s="41"/>
      <c r="J49" s="40"/>
      <c r="K49" s="41"/>
      <c r="L49" s="30"/>
      <c r="M49" s="40"/>
      <c r="N49" s="41"/>
    </row>
    <row r="50" spans="1:14" ht="15.75" thickBot="1" x14ac:dyDescent="0.3">
      <c r="A50" s="116"/>
      <c r="B50" s="117"/>
      <c r="C50" s="120"/>
      <c r="D50" s="121"/>
      <c r="E50" s="38"/>
      <c r="F50" s="39"/>
      <c r="G50" s="38"/>
      <c r="H50" s="98"/>
      <c r="I50" s="39"/>
      <c r="J50" s="38"/>
      <c r="K50" s="39"/>
      <c r="L50" s="30"/>
      <c r="M50" s="40"/>
      <c r="N50" s="41"/>
    </row>
    <row r="51" spans="1:14" ht="3.75" customHeight="1" x14ac:dyDescent="0.25">
      <c r="A51" s="118"/>
      <c r="B51" s="118"/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</row>
    <row r="52" spans="1:14" ht="14.25" customHeight="1" x14ac:dyDescent="0.25">
      <c r="A52" s="119" t="s">
        <v>28</v>
      </c>
      <c r="B52" s="119"/>
      <c r="C52" s="119"/>
      <c r="D52" s="119"/>
      <c r="E52" s="119"/>
      <c r="F52" s="119"/>
      <c r="G52" s="119"/>
      <c r="H52" s="119"/>
      <c r="I52" s="119"/>
      <c r="J52" s="119"/>
      <c r="K52" s="119"/>
      <c r="L52" s="119"/>
      <c r="M52" s="119"/>
      <c r="N52" s="119"/>
    </row>
    <row r="53" spans="1:14" ht="7.5" customHeight="1" thickBot="1" x14ac:dyDescent="0.3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</row>
    <row r="54" spans="1:14" ht="27" customHeight="1" thickTop="1" x14ac:dyDescent="0.25">
      <c r="A54" s="108" t="s">
        <v>52</v>
      </c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10"/>
    </row>
    <row r="55" spans="1:14" ht="12" customHeight="1" x14ac:dyDescent="0.25">
      <c r="A55" s="132"/>
      <c r="B55" s="131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3"/>
    </row>
    <row r="56" spans="1:14" ht="12" customHeight="1" thickBot="1" x14ac:dyDescent="0.3">
      <c r="A56" s="111"/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3"/>
    </row>
    <row r="57" spans="1:14" ht="7.5" customHeight="1" thickTop="1" x14ac:dyDescent="0.25">
      <c r="A57" s="130"/>
      <c r="B57" s="130"/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</row>
    <row r="58" spans="1:14" ht="15" customHeight="1" x14ac:dyDescent="0.25">
      <c r="A58" s="64" t="s">
        <v>22</v>
      </c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</row>
    <row r="59" spans="1:14" ht="15.75" x14ac:dyDescent="0.25">
      <c r="A59" s="22"/>
    </row>
    <row r="60" spans="1:14" x14ac:dyDescent="0.25">
      <c r="A60" s="1"/>
    </row>
    <row r="61" spans="1:14" x14ac:dyDescent="0.25">
      <c r="A61" s="6"/>
    </row>
    <row r="62" spans="1:14" x14ac:dyDescent="0.25">
      <c r="A62" s="3"/>
    </row>
  </sheetData>
  <sheetProtection algorithmName="SHA-512" hashValue="sLAFBliSceZOJpplvN6uSxDb9+SYlhClacme1nH3XzH6+N5g+9tDG552SSYuH6ePL4/Zn4H0nlxiJBgunEMLsA==" saltValue="TQQ2AAX6A3SyTWhFTRKdYQ==" spinCount="100000" sheet="1" objects="1" scenarios="1"/>
  <mergeCells count="113">
    <mergeCell ref="E45:F45"/>
    <mergeCell ref="A41:F44"/>
    <mergeCell ref="E34:F34"/>
    <mergeCell ref="A46:B46"/>
    <mergeCell ref="A45:B45"/>
    <mergeCell ref="A54:N56"/>
    <mergeCell ref="I32:N37"/>
    <mergeCell ref="G49:I49"/>
    <mergeCell ref="G48:I48"/>
    <mergeCell ref="G47:I47"/>
    <mergeCell ref="G46:I46"/>
    <mergeCell ref="A36:D36"/>
    <mergeCell ref="A37:C37"/>
    <mergeCell ref="E36:F36"/>
    <mergeCell ref="G36:H36"/>
    <mergeCell ref="E37:F37"/>
    <mergeCell ref="G37:H37"/>
    <mergeCell ref="A50:B50"/>
    <mergeCell ref="A49:B49"/>
    <mergeCell ref="A48:B48"/>
    <mergeCell ref="A51:N51"/>
    <mergeCell ref="A52:N52"/>
    <mergeCell ref="M50:N50"/>
    <mergeCell ref="M48:N48"/>
    <mergeCell ref="M45:N45"/>
    <mergeCell ref="A34:C34"/>
    <mergeCell ref="C45:D45"/>
    <mergeCell ref="C50:D50"/>
    <mergeCell ref="C49:D49"/>
    <mergeCell ref="A4:N4"/>
    <mergeCell ref="A5:N5"/>
    <mergeCell ref="A6:N6"/>
    <mergeCell ref="A8:F8"/>
    <mergeCell ref="G8:N8"/>
    <mergeCell ref="M28:N28"/>
    <mergeCell ref="I28:J28"/>
    <mergeCell ref="B10:N10"/>
    <mergeCell ref="B7:N7"/>
    <mergeCell ref="B9:N9"/>
    <mergeCell ref="E23:F23"/>
    <mergeCell ref="A23:C23"/>
    <mergeCell ref="I13:N13"/>
    <mergeCell ref="M25:N25"/>
    <mergeCell ref="A22:C22"/>
    <mergeCell ref="I19:J19"/>
    <mergeCell ref="B11:N11"/>
    <mergeCell ref="A26:C26"/>
    <mergeCell ref="I27:J27"/>
    <mergeCell ref="E27:F27"/>
    <mergeCell ref="E26:F26"/>
    <mergeCell ref="I26:J26"/>
    <mergeCell ref="F12:G12"/>
    <mergeCell ref="I22:J22"/>
    <mergeCell ref="G22:H22"/>
    <mergeCell ref="G23:H23"/>
    <mergeCell ref="F13:H13"/>
    <mergeCell ref="I20:J20"/>
    <mergeCell ref="B13:E13"/>
    <mergeCell ref="B12:E12"/>
    <mergeCell ref="H12:N12"/>
    <mergeCell ref="E24:F24"/>
    <mergeCell ref="G24:H24"/>
    <mergeCell ref="I24:J24"/>
    <mergeCell ref="M24:N24"/>
    <mergeCell ref="A24:D24"/>
    <mergeCell ref="G34:H34"/>
    <mergeCell ref="A35:C35"/>
    <mergeCell ref="E35:F35"/>
    <mergeCell ref="G35:H35"/>
    <mergeCell ref="A58:N58"/>
    <mergeCell ref="E19:F20"/>
    <mergeCell ref="G19:H20"/>
    <mergeCell ref="M19:N20"/>
    <mergeCell ref="G28:H28"/>
    <mergeCell ref="E22:F22"/>
    <mergeCell ref="I23:J23"/>
    <mergeCell ref="A27:C27"/>
    <mergeCell ref="G27:H27"/>
    <mergeCell ref="M27:N27"/>
    <mergeCell ref="M26:N26"/>
    <mergeCell ref="G25:H25"/>
    <mergeCell ref="G26:H26"/>
    <mergeCell ref="I25:J25"/>
    <mergeCell ref="M22:N22"/>
    <mergeCell ref="M23:N23"/>
    <mergeCell ref="A29:N29"/>
    <mergeCell ref="A30:N30"/>
    <mergeCell ref="A25:D25"/>
    <mergeCell ref="E25:F25"/>
    <mergeCell ref="J45:K45"/>
    <mergeCell ref="J50:K50"/>
    <mergeCell ref="J49:K49"/>
    <mergeCell ref="J48:K48"/>
    <mergeCell ref="J47:K47"/>
    <mergeCell ref="J46:K46"/>
    <mergeCell ref="A39:N40"/>
    <mergeCell ref="M41:N44"/>
    <mergeCell ref="M46:N46"/>
    <mergeCell ref="M47:N47"/>
    <mergeCell ref="J41:L44"/>
    <mergeCell ref="A47:B47"/>
    <mergeCell ref="M49:N49"/>
    <mergeCell ref="G41:I44"/>
    <mergeCell ref="G45:I45"/>
    <mergeCell ref="G50:I50"/>
    <mergeCell ref="C48:D48"/>
    <mergeCell ref="C47:D47"/>
    <mergeCell ref="C46:D46"/>
    <mergeCell ref="E50:F50"/>
    <mergeCell ref="E49:F49"/>
    <mergeCell ref="E48:F48"/>
    <mergeCell ref="E47:F47"/>
    <mergeCell ref="E46:F46"/>
  </mergeCells>
  <pageMargins left="0.23622047244094491" right="0.23622047244094491" top="0.15748031496062992" bottom="0.35433070866141736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SSTP</dc:creator>
  <cp:lastModifiedBy>Jana Lehotová Nôtová</cp:lastModifiedBy>
  <cp:lastPrinted>2023-05-10T09:50:53Z</cp:lastPrinted>
  <dcterms:created xsi:type="dcterms:W3CDTF">2019-01-14T08:39:55Z</dcterms:created>
  <dcterms:modified xsi:type="dcterms:W3CDTF">2023-05-10T09:51:22Z</dcterms:modified>
</cp:coreProperties>
</file>